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35" windowWidth="2206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<sst xmlns="http://schemas.openxmlformats.org/spreadsheetml/2006/main" count="23" uniqueCount="23">
  <si>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         （单位：元）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</si>
  <si>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</si>
  <si>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</si>
  <si>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</si>
  <si>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</si>
  <si>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</si>
  <si>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</si>
  <si>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</si>
  <si>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</si>
  <si>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</si>
  <si>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</si>
  <si>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</si>
  <si>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</si>
  <si>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</si>
  <si>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</si>
  <si>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数据来源：自治区统计局</t>
  </si>
  <si>
    <t>地区</t>
  </si>
  <si>
    <t>在岗职工年平均工资</t>
  </si>
  <si>
    <t>在岗职工月平均工资</t>
  </si>
  <si>
    <t>全区</t>
  </si>
  <si>
    <t>每月住房公积金税前扣除限额</t>
  </si>
  <si>
    <t>附件1</t>
  </si>
  <si>
    <t>广西2016年在岗职工平均工资及住房公积金税前扣除限额表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</si>
</sst>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[Red]\(0.00\)"/>
    <numFmt numFmtId="186" formatCode="0_);[Red]\(0\)"/>
  </numFmts>
  <fonts count="10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5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6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8.25390625" style="0" customWidth="1"/>
    <col min="2" max="2" width="19.50390625" style="0" customWidth="1"/>
    <col min="3" max="3" width="19.375" style="0" customWidth="1"/>
    <col min="4" max="4" width="18.50390625" style="0" customWidth="1"/>
  </cols>
  <sheetData>
    <row r="1" ht="26.25" customHeight="1">
      <c r="A1" s="1" t="s">
        <v>21</v>
      </c>
    </row>
    <row r="2" spans="1:4" ht="54" customHeight="1">
      <c r="A2" s="7" t="s">
        <v>22</v>
      </c>
      <c r="B2" s="7"/>
      <c r="C2" s="7"/>
      <c r="D2" s="7"/>
    </row>
    <row r="3" spans="1:4" ht="19.5">
      <c r="A3" s="8" t="s">
        <v>0</v>
      </c>
      <c r="B3" s="8"/>
      <c r="C3" s="8"/>
      <c r="D3" s="8"/>
    </row>
    <row r="4" spans="1:4" ht="52.5" customHeight="1">
      <c r="A4" s="3" t="s">
        <v>16</v>
      </c>
      <c r="B4" s="4" t="s">
        <v>17</v>
      </c>
      <c r="C4" s="4" t="s">
        <v>18</v>
      </c>
      <c r="D4" s="5" t="s">
        <v>20</v>
      </c>
    </row>
    <row r="5" spans="1:4" ht="30" customHeight="1">
      <c r="A5" s="2" t="s">
        <v>19</v>
      </c>
      <c r="B5" s="2">
        <v>60239</v>
      </c>
      <c r="C5" s="6">
        <f>B5/12</f>
        <v>5019.916666666667</v>
      </c>
      <c r="D5" s="6">
        <f>C5*3*0.12</f>
        <v>1807.1699999999998</v>
      </c>
    </row>
    <row r="6" spans="1:4" ht="30" customHeight="1">
      <c r="A6" s="2" t="s">
        <v>1</v>
      </c>
      <c r="B6" s="2">
        <v>68560</v>
      </c>
      <c r="C6" s="6">
        <f aca="true" t="shared" si="0" ref="C6:C19">B6/12</f>
        <v>5713.333333333333</v>
      </c>
      <c r="D6" s="6">
        <f aca="true" t="shared" si="1" ref="D6:D19">C6*3*0.12</f>
        <v>2056.7999999999997</v>
      </c>
    </row>
    <row r="7" spans="1:4" ht="30" customHeight="1">
      <c r="A7" s="2" t="s">
        <v>2</v>
      </c>
      <c r="B7" s="2">
        <v>60228</v>
      </c>
      <c r="C7" s="6">
        <f t="shared" si="0"/>
        <v>5019</v>
      </c>
      <c r="D7" s="6">
        <f t="shared" si="1"/>
        <v>1806.84</v>
      </c>
    </row>
    <row r="8" spans="1:4" ht="30" customHeight="1">
      <c r="A8" s="2" t="s">
        <v>3</v>
      </c>
      <c r="B8" s="2">
        <v>59129</v>
      </c>
      <c r="C8" s="6">
        <f t="shared" si="0"/>
        <v>4927.416666666667</v>
      </c>
      <c r="D8" s="6">
        <f t="shared" si="1"/>
        <v>1773.87</v>
      </c>
    </row>
    <row r="9" spans="1:4" ht="30" customHeight="1">
      <c r="A9" s="2" t="s">
        <v>4</v>
      </c>
      <c r="B9" s="2">
        <v>52479</v>
      </c>
      <c r="C9" s="6">
        <f t="shared" si="0"/>
        <v>4373.25</v>
      </c>
      <c r="D9" s="6">
        <f t="shared" si="1"/>
        <v>1574.37</v>
      </c>
    </row>
    <row r="10" spans="1:4" ht="30" customHeight="1">
      <c r="A10" s="2" t="s">
        <v>5</v>
      </c>
      <c r="B10" s="2">
        <v>55502</v>
      </c>
      <c r="C10" s="6">
        <f t="shared" si="0"/>
        <v>4625.166666666667</v>
      </c>
      <c r="D10" s="6">
        <f t="shared" si="1"/>
        <v>1665.06</v>
      </c>
    </row>
    <row r="11" spans="1:4" ht="30" customHeight="1">
      <c r="A11" s="2" t="s">
        <v>6</v>
      </c>
      <c r="B11" s="2">
        <v>55409</v>
      </c>
      <c r="C11" s="6">
        <f t="shared" si="0"/>
        <v>4617.416666666667</v>
      </c>
      <c r="D11" s="6">
        <f t="shared" si="1"/>
        <v>1662.27</v>
      </c>
    </row>
    <row r="12" spans="1:4" ht="30" customHeight="1">
      <c r="A12" s="2" t="s">
        <v>7</v>
      </c>
      <c r="B12" s="2">
        <v>52127</v>
      </c>
      <c r="C12" s="6">
        <f t="shared" si="0"/>
        <v>4343.916666666667</v>
      </c>
      <c r="D12" s="6">
        <f t="shared" si="1"/>
        <v>1563.81</v>
      </c>
    </row>
    <row r="13" spans="1:4" ht="30" customHeight="1">
      <c r="A13" s="2" t="s">
        <v>8</v>
      </c>
      <c r="B13" s="2">
        <v>55121</v>
      </c>
      <c r="C13" s="6">
        <f t="shared" si="0"/>
        <v>4593.416666666667</v>
      </c>
      <c r="D13" s="6">
        <f t="shared" si="1"/>
        <v>1653.6299999999999</v>
      </c>
    </row>
    <row r="14" spans="1:4" ht="30" customHeight="1">
      <c r="A14" s="2" t="s">
        <v>9</v>
      </c>
      <c r="B14" s="2">
        <v>52771</v>
      </c>
      <c r="C14" s="6">
        <f t="shared" si="0"/>
        <v>4397.583333333333</v>
      </c>
      <c r="D14" s="6">
        <f t="shared" si="1"/>
        <v>1583.1299999999999</v>
      </c>
    </row>
    <row r="15" spans="1:4" ht="30" customHeight="1">
      <c r="A15" s="2" t="s">
        <v>10</v>
      </c>
      <c r="B15" s="2">
        <v>55364</v>
      </c>
      <c r="C15" s="6">
        <f t="shared" si="0"/>
        <v>4613.666666666667</v>
      </c>
      <c r="D15" s="6">
        <f t="shared" si="1"/>
        <v>1660.9199999999998</v>
      </c>
    </row>
    <row r="16" spans="1:4" ht="30" customHeight="1">
      <c r="A16" s="2" t="s">
        <v>11</v>
      </c>
      <c r="B16" s="2">
        <v>62110</v>
      </c>
      <c r="C16" s="6">
        <f t="shared" si="0"/>
        <v>5175.833333333333</v>
      </c>
      <c r="D16" s="6">
        <f t="shared" si="1"/>
        <v>1863.3</v>
      </c>
    </row>
    <row r="17" spans="1:4" ht="30" customHeight="1">
      <c r="A17" s="2" t="s">
        <v>12</v>
      </c>
      <c r="B17" s="2">
        <v>61259</v>
      </c>
      <c r="C17" s="6">
        <f t="shared" si="0"/>
        <v>5104.916666666667</v>
      </c>
      <c r="D17" s="6">
        <f t="shared" si="1"/>
        <v>1837.77</v>
      </c>
    </row>
    <row r="18" spans="1:4" ht="30" customHeight="1">
      <c r="A18" s="2" t="s">
        <v>13</v>
      </c>
      <c r="B18" s="2">
        <v>59982</v>
      </c>
      <c r="C18" s="6">
        <f t="shared" si="0"/>
        <v>4998.5</v>
      </c>
      <c r="D18" s="6">
        <f t="shared" si="1"/>
        <v>1799.46</v>
      </c>
    </row>
    <row r="19" spans="1:4" ht="30" customHeight="1">
      <c r="A19" s="2" t="s">
        <v>14</v>
      </c>
      <c r="B19" s="2">
        <v>53954</v>
      </c>
      <c r="C19" s="6">
        <f t="shared" si="0"/>
        <v>4496.166666666667</v>
      </c>
      <c r="D19" s="6">
        <f t="shared" si="1"/>
        <v>1618.62</v>
      </c>
    </row>
    <row r="20" spans="1:2" ht="30" customHeight="1">
      <c r="A20" s="9" t="s">
        <v>15</v>
      </c>
      <c r="B20" s="9"/>
    </row>
  </sheetData>
  <mergeCells count="3">
    <mergeCell ref="A2:D2"/>
    <mergeCell ref="A3:D3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吴永丰</dc:creator>
  <cp:keywords/>
  <dc:description/>
  <cp:lastModifiedBy>吴永丰</cp:lastModifiedBy>
  <cp:lastPrinted>2015-08-04T08:33:51Z</cp:lastPrinted>
  <dcterms:created xsi:type="dcterms:W3CDTF">2015-08-04T08:26:09Z</dcterms:created>
  <dcterms:modified xsi:type="dcterms:W3CDTF">2017-07-27T00:50:15Z</dcterms:modified>
  <cp:category/>
  <cp:version/>
  <cp:contentType/>
  <cp:contentStatus/>
</cp:coreProperties>
</file>